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Informacija o trošenju sredstava\"/>
    </mc:Choice>
  </mc:AlternateContent>
  <xr:revisionPtr revIDLastSave="0" documentId="13_ncr:1_{21174833-575C-4E16-98CC-BA9545A3D0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A66" i="1"/>
</calcChain>
</file>

<file path=xl/sharedStrings.xml><?xml version="1.0" encoding="utf-8"?>
<sst xmlns="http://schemas.openxmlformats.org/spreadsheetml/2006/main" count="162" uniqueCount="85">
  <si>
    <t>ŠKOLA PRIMIJENJENIH UMJETNOSTI I DIZAJNA - PULA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</si>
  <si>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</si>
  <si>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</si>
  <si>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</si>
  <si>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</si>
  <si>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</si>
  <si>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</si>
  <si>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Kategorija 2</t>
  </si>
  <si>
    <t>Hep opskrba d.o.o.</t>
  </si>
  <si>
    <t>A1 Hrvatska d.o.o.</t>
  </si>
  <si>
    <t>Pula Herculanea d.o.o.</t>
  </si>
  <si>
    <t>Grad Pula</t>
  </si>
  <si>
    <t>Opti print Adria d.o.o.</t>
  </si>
  <si>
    <t>Financijska agencija</t>
  </si>
  <si>
    <t>Pula</t>
  </si>
  <si>
    <t>Zagreb</t>
  </si>
  <si>
    <t>Hep-plin d.o.o.</t>
  </si>
  <si>
    <t>Osijek</t>
  </si>
  <si>
    <t>HP-Hrvatska pošta d.d.</t>
  </si>
  <si>
    <t>Velika Gorica</t>
  </si>
  <si>
    <t>Zadar</t>
  </si>
  <si>
    <t>OTP banka d.d.</t>
  </si>
  <si>
    <t>/</t>
  </si>
  <si>
    <t>3223 energija</t>
  </si>
  <si>
    <t>3231 usluge telefona, pošte i prijevoza</t>
  </si>
  <si>
    <t>3234 komunalne usluge</t>
  </si>
  <si>
    <t>3235 zakupnine i najamnine</t>
  </si>
  <si>
    <t>3238 računalne usluge</t>
  </si>
  <si>
    <t>3431 bankarske usluge i usluge platnog prometa</t>
  </si>
  <si>
    <t>Državni proračun</t>
  </si>
  <si>
    <t>3295 pristojbe i naknade</t>
  </si>
  <si>
    <t>3111 plaće za redovan rad</t>
  </si>
  <si>
    <t>3132 doprinosi za obvezno zdravstveno osiguranje</t>
  </si>
  <si>
    <t>Živa voda d.o.o.</t>
  </si>
  <si>
    <t>3211 službena putovanja</t>
  </si>
  <si>
    <t>3221 uredski materijal</t>
  </si>
  <si>
    <t>3222 materijal i sirovine</t>
  </si>
  <si>
    <t>Aurea d.o.o.</t>
  </si>
  <si>
    <t>3212 naknade za prijevoz, za rad na terenu i odvojeni život</t>
  </si>
  <si>
    <t>LIBUSOFT CICOM d.o.o.</t>
  </si>
  <si>
    <t>Pajo d.o.o.</t>
  </si>
  <si>
    <t>3225 sitni inventar</t>
  </si>
  <si>
    <t>Pula usluge i upravljanje d.o.o.</t>
  </si>
  <si>
    <t>Riloop j.d.o.o.</t>
  </si>
  <si>
    <t>Bakin Geršić k.d.</t>
  </si>
  <si>
    <t>Elkron d.o.o.</t>
  </si>
  <si>
    <t>dm-drogerie markt d.o.o.</t>
  </si>
  <si>
    <t>3239 ostale usluge</t>
  </si>
  <si>
    <t>3241 naknade troškova osobama izvan radnog odnosa</t>
  </si>
  <si>
    <t>3224 materijal i dijelovi za tekuće i investicijsko održavanje</t>
  </si>
  <si>
    <t>Ičići</t>
  </si>
  <si>
    <t>ARTMIE spol s.r.o.</t>
  </si>
  <si>
    <t>Snina</t>
  </si>
  <si>
    <t>SK2022320355</t>
  </si>
  <si>
    <t>BAUHAUS-ZAGREB k.d.</t>
  </si>
  <si>
    <t>3232 usluge tekućeg i investicijskog održavanja</t>
  </si>
  <si>
    <t>ZNAMEN d.o.o.</t>
  </si>
  <si>
    <t>PORETTI d.o.o.</t>
  </si>
  <si>
    <t>MPS MAURO PAOLO SUSNICH d.o.o.</t>
  </si>
  <si>
    <t>3213 stručno usavršavanje zaposlenika</t>
  </si>
  <si>
    <t>INFORMACIJA O TROŠENJU SREDSTAVA ZA SVIBANJ 2025. GODINE</t>
  </si>
  <si>
    <t>Ukupno za svibanj 2025.</t>
  </si>
  <si>
    <t xml:space="preserve">Vodovod Pula-Labin d.o.o.     </t>
  </si>
  <si>
    <t>Hrvatski savez učeničkih zadruga</t>
  </si>
  <si>
    <t>3294 članarine</t>
  </si>
  <si>
    <t>Naklada Slap d.o.o.</t>
  </si>
  <si>
    <t>Društvo energetičara Istre Pula</t>
  </si>
  <si>
    <t>Delteks d.o.o.</t>
  </si>
  <si>
    <t>OMNIS COLOR ISTRA d.o.o.</t>
  </si>
  <si>
    <t>EUROTRADE d.o.o.</t>
  </si>
  <si>
    <t>CAMTEH d.o.o.</t>
  </si>
  <si>
    <t>Z-el d.o.o.</t>
  </si>
  <si>
    <t>Plinara d.o.o. Pula</t>
  </si>
  <si>
    <t>Stanek d.o.o.</t>
  </si>
  <si>
    <t>Croatia osiguranje d.d.</t>
  </si>
  <si>
    <t>3292 premije osiguranja</t>
  </si>
  <si>
    <t>TEHNIKA-PULA d.o.o.</t>
  </si>
  <si>
    <t>ANT-COM d.o.o.</t>
  </si>
  <si>
    <t>Rijeka</t>
  </si>
  <si>
    <t>Rovinj</t>
  </si>
  <si>
    <t>KOŠNICA, vl. Viktorija Dolenec</t>
  </si>
  <si>
    <t>Jastrebarsko</t>
  </si>
  <si>
    <t>Varaždin</t>
  </si>
  <si>
    <t>3299 ostali nespomenuti rashodi poslovanja</t>
  </si>
  <si>
    <t>3237 intelektualne i osobne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</si>
</sst>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0" fillId="0" borderId="1" xfId="0" applyNumberFormat="1" applyBorder="1" applyAlignment="1">
      <alignment vertical="center" wrapText="1"/>
    </xf>
    <xf numFmtId="0" fontId="3" fillId="0" borderId="0" xfId="0" applyFont="1"/>
    <xf numFmtId="4" fontId="4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6"/>
  <sheetViews>
    <sheetView tabSelected="1" workbookViewId="0">
      <selection activeCell="C72" sqref="C72"/>
    </sheetView>
  </sheetViews>
  <sheetFormatPr defaultRowHeight="15" x14ac:dyDescent="0.25"/>
  <cols>
    <col min="1" max="1" width="39.140625" customWidth="1"/>
    <col min="2" max="2" width="13.7109375" customWidth="1"/>
    <col min="3" max="3" width="17.5703125" customWidth="1"/>
    <col min="4" max="4" width="16.42578125" style="10" customWidth="1"/>
    <col min="5" max="5" width="53" customWidth="1"/>
  </cols>
  <sheetData>
    <row r="1" spans="1:5" x14ac:dyDescent="0.25">
      <c r="A1" s="2" t="s">
        <v>0</v>
      </c>
    </row>
    <row r="3" spans="1:5" x14ac:dyDescent="0.25">
      <c r="A3" s="26" t="s">
        <v>60</v>
      </c>
      <c r="B3" s="26"/>
      <c r="C3" s="26"/>
      <c r="D3" s="26"/>
      <c r="E3" s="26"/>
    </row>
    <row r="5" spans="1:5" x14ac:dyDescent="0.25">
      <c r="A5" s="3" t="s">
        <v>1</v>
      </c>
    </row>
    <row r="7" spans="1:5" ht="45" x14ac:dyDescent="0.25">
      <c r="A7" s="1" t="s">
        <v>2</v>
      </c>
      <c r="B7" s="1" t="s">
        <v>3</v>
      </c>
      <c r="C7" s="1" t="s">
        <v>4</v>
      </c>
      <c r="D7" s="11" t="s">
        <v>5</v>
      </c>
      <c r="E7" s="1" t="s">
        <v>6</v>
      </c>
    </row>
    <row r="8" spans="1:5" s="16" customFormat="1" x14ac:dyDescent="0.25">
      <c r="A8" s="17" t="s">
        <v>9</v>
      </c>
      <c r="B8" s="18">
        <v>29524210204</v>
      </c>
      <c r="C8" s="18" t="s">
        <v>15</v>
      </c>
      <c r="D8" s="19">
        <v>49.95</v>
      </c>
      <c r="E8" s="18" t="s">
        <v>24</v>
      </c>
    </row>
    <row r="9" spans="1:5" s="12" customFormat="1" x14ac:dyDescent="0.25">
      <c r="A9" s="17" t="s">
        <v>77</v>
      </c>
      <c r="B9" s="18">
        <v>24453198597</v>
      </c>
      <c r="C9" s="18" t="s">
        <v>14</v>
      </c>
      <c r="D9" s="19">
        <v>49.65</v>
      </c>
      <c r="E9" s="18" t="s">
        <v>36</v>
      </c>
    </row>
    <row r="10" spans="1:5" s="12" customFormat="1" x14ac:dyDescent="0.25">
      <c r="A10" s="17" t="s">
        <v>77</v>
      </c>
      <c r="B10" s="18">
        <v>24453198597</v>
      </c>
      <c r="C10" s="18" t="s">
        <v>14</v>
      </c>
      <c r="D10" s="19">
        <v>67.41</v>
      </c>
      <c r="E10" s="18" t="s">
        <v>49</v>
      </c>
    </row>
    <row r="11" spans="1:5" s="16" customFormat="1" x14ac:dyDescent="0.25">
      <c r="A11" s="17" t="s">
        <v>51</v>
      </c>
      <c r="B11" s="18" t="s">
        <v>53</v>
      </c>
      <c r="C11" s="18" t="s">
        <v>52</v>
      </c>
      <c r="D11" s="19">
        <v>347.87</v>
      </c>
      <c r="E11" s="18" t="s">
        <v>36</v>
      </c>
    </row>
    <row r="12" spans="1:5" s="16" customFormat="1" x14ac:dyDescent="0.25">
      <c r="A12" s="17" t="s">
        <v>51</v>
      </c>
      <c r="B12" s="18" t="s">
        <v>53</v>
      </c>
      <c r="C12" s="18" t="s">
        <v>52</v>
      </c>
      <c r="D12" s="19">
        <v>3.99</v>
      </c>
      <c r="E12" s="18" t="s">
        <v>24</v>
      </c>
    </row>
    <row r="13" spans="1:5" s="16" customFormat="1" x14ac:dyDescent="0.25">
      <c r="A13" s="17" t="s">
        <v>37</v>
      </c>
      <c r="B13" s="18">
        <v>70374068857</v>
      </c>
      <c r="C13" s="18" t="s">
        <v>14</v>
      </c>
      <c r="D13" s="19">
        <v>75.040000000000006</v>
      </c>
      <c r="E13" s="18" t="s">
        <v>36</v>
      </c>
    </row>
    <row r="14" spans="1:5" s="16" customFormat="1" x14ac:dyDescent="0.25">
      <c r="A14" s="17" t="s">
        <v>44</v>
      </c>
      <c r="B14" s="18">
        <v>71255639887</v>
      </c>
      <c r="C14" s="18" t="s">
        <v>14</v>
      </c>
      <c r="D14" s="19">
        <v>49.78</v>
      </c>
      <c r="E14" s="18" t="s">
        <v>47</v>
      </c>
    </row>
    <row r="15" spans="1:5" s="16" customFormat="1" x14ac:dyDescent="0.25">
      <c r="A15" s="17" t="s">
        <v>54</v>
      </c>
      <c r="B15" s="18">
        <v>71642207963</v>
      </c>
      <c r="C15" s="18" t="s">
        <v>15</v>
      </c>
      <c r="D15" s="19">
        <v>110.96</v>
      </c>
      <c r="E15" s="18" t="s">
        <v>49</v>
      </c>
    </row>
    <row r="16" spans="1:5" s="16" customFormat="1" x14ac:dyDescent="0.25">
      <c r="A16" s="17" t="s">
        <v>54</v>
      </c>
      <c r="B16" s="18">
        <v>71642207963</v>
      </c>
      <c r="C16" s="18" t="s">
        <v>15</v>
      </c>
      <c r="D16" s="19">
        <v>225.3</v>
      </c>
      <c r="E16" s="18" t="s">
        <v>41</v>
      </c>
    </row>
    <row r="17" spans="1:5" s="16" customFormat="1" x14ac:dyDescent="0.25">
      <c r="A17" s="17" t="s">
        <v>70</v>
      </c>
      <c r="B17" s="18">
        <v>25375999534</v>
      </c>
      <c r="C17" s="18" t="s">
        <v>78</v>
      </c>
      <c r="D17" s="19">
        <v>57.3</v>
      </c>
      <c r="E17" s="18" t="s">
        <v>36</v>
      </c>
    </row>
    <row r="18" spans="1:5" s="16" customFormat="1" x14ac:dyDescent="0.25">
      <c r="A18" s="17" t="s">
        <v>70</v>
      </c>
      <c r="B18" s="31">
        <v>25375999534</v>
      </c>
      <c r="C18" s="18" t="s">
        <v>78</v>
      </c>
      <c r="D18" s="19">
        <v>5.9</v>
      </c>
      <c r="E18" s="18" t="s">
        <v>24</v>
      </c>
    </row>
    <row r="19" spans="1:5" s="16" customFormat="1" x14ac:dyDescent="0.25">
      <c r="A19" s="17" t="s">
        <v>74</v>
      </c>
      <c r="B19" s="18">
        <v>26187994862</v>
      </c>
      <c r="C19" s="18" t="s">
        <v>15</v>
      </c>
      <c r="D19" s="19">
        <v>185.01</v>
      </c>
      <c r="E19" s="18" t="s">
        <v>75</v>
      </c>
    </row>
    <row r="20" spans="1:5" s="12" customFormat="1" x14ac:dyDescent="0.25">
      <c r="A20" s="17" t="s">
        <v>67</v>
      </c>
      <c r="B20" s="18">
        <v>76576986569</v>
      </c>
      <c r="C20" s="18" t="s">
        <v>15</v>
      </c>
      <c r="D20" s="19">
        <v>9.6</v>
      </c>
      <c r="E20" s="18" t="s">
        <v>36</v>
      </c>
    </row>
    <row r="21" spans="1:5" s="16" customFormat="1" x14ac:dyDescent="0.25">
      <c r="A21" s="17" t="s">
        <v>46</v>
      </c>
      <c r="B21" s="18">
        <v>94124811986</v>
      </c>
      <c r="C21" s="18" t="s">
        <v>15</v>
      </c>
      <c r="D21" s="19">
        <v>1.4</v>
      </c>
      <c r="E21" s="18" t="s">
        <v>35</v>
      </c>
    </row>
    <row r="22" spans="1:5" s="16" customFormat="1" x14ac:dyDescent="0.25">
      <c r="A22" s="17" t="s">
        <v>66</v>
      </c>
      <c r="B22" s="31">
        <v>65108161741</v>
      </c>
      <c r="C22" s="18" t="s">
        <v>14</v>
      </c>
      <c r="D22" s="19">
        <v>215</v>
      </c>
      <c r="E22" s="18" t="s">
        <v>59</v>
      </c>
    </row>
    <row r="23" spans="1:5" s="24" customFormat="1" x14ac:dyDescent="0.25">
      <c r="A23" s="17" t="s">
        <v>29</v>
      </c>
      <c r="B23" s="18" t="s">
        <v>22</v>
      </c>
      <c r="C23" s="18" t="s">
        <v>15</v>
      </c>
      <c r="D23" s="19">
        <v>194</v>
      </c>
      <c r="E23" s="18" t="s">
        <v>30</v>
      </c>
    </row>
    <row r="24" spans="1:5" s="16" customFormat="1" x14ac:dyDescent="0.25">
      <c r="A24" s="25" t="s">
        <v>45</v>
      </c>
      <c r="B24" s="18">
        <v>29712872460</v>
      </c>
      <c r="C24" s="18" t="s">
        <v>14</v>
      </c>
      <c r="D24" s="23">
        <v>49.78</v>
      </c>
      <c r="E24" s="18" t="s">
        <v>47</v>
      </c>
    </row>
    <row r="25" spans="1:5" s="16" customFormat="1" x14ac:dyDescent="0.25">
      <c r="A25" s="25" t="s">
        <v>69</v>
      </c>
      <c r="B25" s="18">
        <v>31138585832</v>
      </c>
      <c r="C25" s="18" t="s">
        <v>79</v>
      </c>
      <c r="D25" s="23">
        <v>99</v>
      </c>
      <c r="E25" s="18" t="s">
        <v>36</v>
      </c>
    </row>
    <row r="26" spans="1:5" s="16" customFormat="1" x14ac:dyDescent="0.25">
      <c r="A26" s="25" t="s">
        <v>69</v>
      </c>
      <c r="B26" s="18">
        <v>31138585832</v>
      </c>
      <c r="C26" s="18" t="s">
        <v>79</v>
      </c>
      <c r="D26" s="23">
        <v>8.75</v>
      </c>
      <c r="E26" s="18" t="s">
        <v>24</v>
      </c>
    </row>
    <row r="27" spans="1:5" s="16" customFormat="1" x14ac:dyDescent="0.25">
      <c r="A27" s="17" t="s">
        <v>13</v>
      </c>
      <c r="B27" s="18">
        <v>85821130368</v>
      </c>
      <c r="C27" s="18" t="s">
        <v>15</v>
      </c>
      <c r="D27" s="19">
        <v>1.66</v>
      </c>
      <c r="E27" s="18" t="s">
        <v>27</v>
      </c>
    </row>
    <row r="28" spans="1:5" s="16" customFormat="1" x14ac:dyDescent="0.25">
      <c r="A28" s="17" t="s">
        <v>11</v>
      </c>
      <c r="B28" s="18">
        <v>79517841355</v>
      </c>
      <c r="C28" s="18" t="s">
        <v>14</v>
      </c>
      <c r="D28" s="19">
        <v>20.11</v>
      </c>
      <c r="E28" s="18" t="s">
        <v>25</v>
      </c>
    </row>
    <row r="29" spans="1:5" s="16" customFormat="1" x14ac:dyDescent="0.25">
      <c r="A29" s="17" t="s">
        <v>8</v>
      </c>
      <c r="B29" s="18">
        <v>63073332379</v>
      </c>
      <c r="C29" s="18" t="s">
        <v>15</v>
      </c>
      <c r="D29" s="19">
        <v>573.84</v>
      </c>
      <c r="E29" s="18" t="s">
        <v>23</v>
      </c>
    </row>
    <row r="30" spans="1:5" s="16" customFormat="1" x14ac:dyDescent="0.25">
      <c r="A30" s="17" t="s">
        <v>16</v>
      </c>
      <c r="B30" s="18">
        <v>41317489366</v>
      </c>
      <c r="C30" s="18" t="s">
        <v>17</v>
      </c>
      <c r="D30" s="19">
        <v>452.94</v>
      </c>
      <c r="E30" s="18" t="s">
        <v>23</v>
      </c>
    </row>
    <row r="31" spans="1:5" s="16" customFormat="1" x14ac:dyDescent="0.25">
      <c r="A31" s="17" t="s">
        <v>18</v>
      </c>
      <c r="B31" s="18">
        <v>87311810356</v>
      </c>
      <c r="C31" s="18" t="s">
        <v>19</v>
      </c>
      <c r="D31" s="19">
        <v>2.72</v>
      </c>
      <c r="E31" s="18" t="s">
        <v>24</v>
      </c>
    </row>
    <row r="32" spans="1:5" s="16" customFormat="1" x14ac:dyDescent="0.25">
      <c r="A32" s="17" t="s">
        <v>63</v>
      </c>
      <c r="B32" s="18">
        <v>45052309127</v>
      </c>
      <c r="C32" s="18" t="s">
        <v>15</v>
      </c>
      <c r="D32" s="19">
        <v>25</v>
      </c>
      <c r="E32" s="18" t="s">
        <v>64</v>
      </c>
    </row>
    <row r="33" spans="1:5" s="16" customFormat="1" x14ac:dyDescent="0.25">
      <c r="A33" s="21" t="s">
        <v>80</v>
      </c>
      <c r="B33" s="18" t="s">
        <v>22</v>
      </c>
      <c r="C33" s="18" t="s">
        <v>22</v>
      </c>
      <c r="D33" s="19">
        <v>73</v>
      </c>
      <c r="E33" s="18" t="s">
        <v>36</v>
      </c>
    </row>
    <row r="34" spans="1:5" s="16" customFormat="1" x14ac:dyDescent="0.25">
      <c r="A34" s="21" t="s">
        <v>80</v>
      </c>
      <c r="B34" s="18" t="s">
        <v>22</v>
      </c>
      <c r="C34" s="18" t="s">
        <v>22</v>
      </c>
      <c r="D34" s="19">
        <v>9.5</v>
      </c>
      <c r="E34" s="18" t="s">
        <v>24</v>
      </c>
    </row>
    <row r="35" spans="1:5" s="16" customFormat="1" x14ac:dyDescent="0.25">
      <c r="A35" s="21" t="s">
        <v>39</v>
      </c>
      <c r="B35" s="18">
        <v>14506572540</v>
      </c>
      <c r="C35" s="18" t="s">
        <v>15</v>
      </c>
      <c r="D35" s="19">
        <v>49.4</v>
      </c>
      <c r="E35" s="18" t="s">
        <v>27</v>
      </c>
    </row>
    <row r="36" spans="1:5" s="16" customFormat="1" x14ac:dyDescent="0.25">
      <c r="A36" s="21" t="s">
        <v>58</v>
      </c>
      <c r="B36" s="18">
        <v>58828190817</v>
      </c>
      <c r="C36" s="18" t="s">
        <v>14</v>
      </c>
      <c r="D36" s="19">
        <v>1549.38</v>
      </c>
      <c r="E36" s="18" t="s">
        <v>47</v>
      </c>
    </row>
    <row r="37" spans="1:5" s="16" customFormat="1" x14ac:dyDescent="0.25">
      <c r="A37" s="21" t="s">
        <v>65</v>
      </c>
      <c r="B37" s="18">
        <v>70108447975</v>
      </c>
      <c r="C37" s="18" t="s">
        <v>81</v>
      </c>
      <c r="D37" s="19">
        <v>178.75</v>
      </c>
      <c r="E37" s="18" t="s">
        <v>59</v>
      </c>
    </row>
    <row r="38" spans="1:5" s="16" customFormat="1" x14ac:dyDescent="0.25">
      <c r="A38" s="21" t="s">
        <v>65</v>
      </c>
      <c r="B38" s="18">
        <v>70108447975</v>
      </c>
      <c r="C38" s="18" t="s">
        <v>81</v>
      </c>
      <c r="D38" s="19">
        <v>20.9</v>
      </c>
      <c r="E38" s="18" t="s">
        <v>35</v>
      </c>
    </row>
    <row r="39" spans="1:5" s="16" customFormat="1" x14ac:dyDescent="0.25">
      <c r="A39" s="21" t="s">
        <v>68</v>
      </c>
      <c r="B39" s="31">
        <v>84409170714</v>
      </c>
      <c r="C39" s="18" t="s">
        <v>14</v>
      </c>
      <c r="D39" s="19">
        <v>45.1</v>
      </c>
      <c r="E39" s="18" t="s">
        <v>36</v>
      </c>
    </row>
    <row r="40" spans="1:5" s="16" customFormat="1" x14ac:dyDescent="0.25">
      <c r="A40" s="17" t="s">
        <v>12</v>
      </c>
      <c r="B40" s="18">
        <v>11469787133</v>
      </c>
      <c r="C40" s="18" t="s">
        <v>15</v>
      </c>
      <c r="D40" s="19">
        <v>75</v>
      </c>
      <c r="E40" s="18" t="s">
        <v>26</v>
      </c>
    </row>
    <row r="41" spans="1:5" s="16" customFormat="1" x14ac:dyDescent="0.25">
      <c r="A41" s="17" t="s">
        <v>21</v>
      </c>
      <c r="B41" s="18">
        <v>52508873833</v>
      </c>
      <c r="C41" s="18" t="s">
        <v>20</v>
      </c>
      <c r="D41" s="19">
        <v>54.51</v>
      </c>
      <c r="E41" s="18" t="s">
        <v>28</v>
      </c>
    </row>
    <row r="42" spans="1:5" s="16" customFormat="1" x14ac:dyDescent="0.25">
      <c r="A42" s="32" t="s">
        <v>40</v>
      </c>
      <c r="B42" s="18">
        <v>37008532093</v>
      </c>
      <c r="C42" s="22" t="s">
        <v>14</v>
      </c>
      <c r="D42" s="19">
        <v>111.86</v>
      </c>
      <c r="E42" s="18" t="s">
        <v>36</v>
      </c>
    </row>
    <row r="43" spans="1:5" s="16" customFormat="1" x14ac:dyDescent="0.25">
      <c r="A43" s="32" t="s">
        <v>72</v>
      </c>
      <c r="B43" s="15">
        <v>18436964560</v>
      </c>
      <c r="C43" s="32" t="s">
        <v>14</v>
      </c>
      <c r="D43" s="19">
        <v>237.24</v>
      </c>
      <c r="E43" s="18" t="s">
        <v>55</v>
      </c>
    </row>
    <row r="44" spans="1:5" s="16" customFormat="1" x14ac:dyDescent="0.25">
      <c r="A44" s="32" t="s">
        <v>57</v>
      </c>
      <c r="B44" s="31">
        <v>94711049161</v>
      </c>
      <c r="C44" s="32" t="s">
        <v>14</v>
      </c>
      <c r="D44" s="19">
        <v>1725.91</v>
      </c>
      <c r="E44" s="18" t="s">
        <v>55</v>
      </c>
    </row>
    <row r="45" spans="1:5" s="16" customFormat="1" x14ac:dyDescent="0.25">
      <c r="A45" s="17" t="s">
        <v>10</v>
      </c>
      <c r="B45" s="18">
        <v>11294943436</v>
      </c>
      <c r="C45" s="18" t="s">
        <v>14</v>
      </c>
      <c r="D45" s="19">
        <v>177.75</v>
      </c>
      <c r="E45" s="18" t="s">
        <v>25</v>
      </c>
    </row>
    <row r="46" spans="1:5" s="16" customFormat="1" x14ac:dyDescent="0.25">
      <c r="A46" s="21" t="s">
        <v>42</v>
      </c>
      <c r="B46" s="18">
        <v>24406172697</v>
      </c>
      <c r="C46" s="22" t="s">
        <v>14</v>
      </c>
      <c r="D46" s="23">
        <v>214</v>
      </c>
      <c r="E46" s="18" t="s">
        <v>26</v>
      </c>
    </row>
    <row r="47" spans="1:5" s="16" customFormat="1" x14ac:dyDescent="0.25">
      <c r="A47" s="21" t="s">
        <v>43</v>
      </c>
      <c r="B47" s="18">
        <v>10133376712</v>
      </c>
      <c r="C47" s="22" t="s">
        <v>50</v>
      </c>
      <c r="D47" s="23">
        <v>120</v>
      </c>
      <c r="E47" s="18" t="s">
        <v>27</v>
      </c>
    </row>
    <row r="48" spans="1:5" s="16" customFormat="1" x14ac:dyDescent="0.25">
      <c r="A48" s="21" t="s">
        <v>73</v>
      </c>
      <c r="B48" s="18">
        <v>76706875460</v>
      </c>
      <c r="C48" s="22" t="s">
        <v>82</v>
      </c>
      <c r="D48" s="23">
        <v>386.89</v>
      </c>
      <c r="E48" s="18" t="s">
        <v>83</v>
      </c>
    </row>
    <row r="49" spans="1:5" s="16" customFormat="1" x14ac:dyDescent="0.25">
      <c r="A49" s="21" t="s">
        <v>76</v>
      </c>
      <c r="B49" s="22">
        <v>66076636813</v>
      </c>
      <c r="C49" s="22" t="s">
        <v>14</v>
      </c>
      <c r="D49" s="23">
        <v>23</v>
      </c>
      <c r="E49" s="18" t="s">
        <v>36</v>
      </c>
    </row>
    <row r="50" spans="1:5" s="16" customFormat="1" x14ac:dyDescent="0.25">
      <c r="A50" s="17" t="s">
        <v>62</v>
      </c>
      <c r="B50" s="18">
        <v>19798348108</v>
      </c>
      <c r="C50" s="18" t="s">
        <v>14</v>
      </c>
      <c r="D50" s="19">
        <v>118.41</v>
      </c>
      <c r="E50" s="18" t="s">
        <v>25</v>
      </c>
    </row>
    <row r="51" spans="1:5" s="16" customFormat="1" x14ac:dyDescent="0.25">
      <c r="A51" s="20" t="s">
        <v>71</v>
      </c>
      <c r="B51" s="18">
        <v>11374156664</v>
      </c>
      <c r="C51" s="18" t="s">
        <v>15</v>
      </c>
      <c r="D51" s="19">
        <v>12.5</v>
      </c>
      <c r="E51" s="18" t="s">
        <v>49</v>
      </c>
    </row>
    <row r="52" spans="1:5" s="16" customFormat="1" x14ac:dyDescent="0.25">
      <c r="A52" s="20" t="s">
        <v>56</v>
      </c>
      <c r="B52" s="18">
        <v>46756708256</v>
      </c>
      <c r="C52" s="18" t="s">
        <v>15</v>
      </c>
      <c r="D52" s="19">
        <v>96.6</v>
      </c>
      <c r="E52" s="18" t="s">
        <v>35</v>
      </c>
    </row>
    <row r="53" spans="1:5" s="16" customFormat="1" x14ac:dyDescent="0.25">
      <c r="A53" s="20" t="s">
        <v>33</v>
      </c>
      <c r="B53" s="18">
        <v>86255713939</v>
      </c>
      <c r="C53" s="18" t="s">
        <v>15</v>
      </c>
      <c r="D53" s="19">
        <v>78.099999999999994</v>
      </c>
      <c r="E53" s="18" t="s">
        <v>25</v>
      </c>
    </row>
    <row r="54" spans="1:5" s="2" customFormat="1" x14ac:dyDescent="0.25">
      <c r="A54" s="4" t="s">
        <v>61</v>
      </c>
      <c r="B54" s="5"/>
      <c r="C54" s="6"/>
      <c r="D54" s="7">
        <f>SUM(D8:D53)</f>
        <v>8239.76</v>
      </c>
      <c r="E54" s="8"/>
    </row>
    <row r="57" spans="1:5" x14ac:dyDescent="0.25">
      <c r="A57" s="3" t="s">
        <v>7</v>
      </c>
    </row>
    <row r="59" spans="1:5" ht="30" customHeight="1" x14ac:dyDescent="0.25">
      <c r="A59" s="1" t="s">
        <v>5</v>
      </c>
      <c r="B59" s="27" t="s">
        <v>6</v>
      </c>
      <c r="C59" s="27"/>
      <c r="D59" s="27"/>
      <c r="E59" s="27"/>
    </row>
    <row r="60" spans="1:5" s="12" customFormat="1" ht="15" customHeight="1" x14ac:dyDescent="0.25">
      <c r="A60" s="13">
        <v>51512.959999999999</v>
      </c>
      <c r="B60" s="29" t="s">
        <v>31</v>
      </c>
      <c r="C60" s="29"/>
      <c r="D60" s="29"/>
      <c r="E60" s="29"/>
    </row>
    <row r="61" spans="1:5" s="12" customFormat="1" ht="15" customHeight="1" x14ac:dyDescent="0.25">
      <c r="A61" s="13">
        <v>8499.65</v>
      </c>
      <c r="B61" s="29" t="s">
        <v>32</v>
      </c>
      <c r="C61" s="29"/>
      <c r="D61" s="29"/>
      <c r="E61" s="29"/>
    </row>
    <row r="62" spans="1:5" s="12" customFormat="1" ht="15" customHeight="1" x14ac:dyDescent="0.25">
      <c r="A62" s="14">
        <v>758.99</v>
      </c>
      <c r="B62" s="30" t="s">
        <v>34</v>
      </c>
      <c r="C62" s="30"/>
      <c r="D62" s="30"/>
      <c r="E62" s="30"/>
    </row>
    <row r="63" spans="1:5" s="16" customFormat="1" ht="15" customHeight="1" x14ac:dyDescent="0.25">
      <c r="A63" s="14">
        <v>1543.48</v>
      </c>
      <c r="B63" s="30" t="s">
        <v>38</v>
      </c>
      <c r="C63" s="30"/>
      <c r="D63" s="30"/>
      <c r="E63" s="30"/>
    </row>
    <row r="64" spans="1:5" s="12" customFormat="1" ht="15" customHeight="1" x14ac:dyDescent="0.25">
      <c r="A64" s="14">
        <v>413.97</v>
      </c>
      <c r="B64" s="30" t="s">
        <v>84</v>
      </c>
      <c r="C64" s="30"/>
      <c r="D64" s="30"/>
      <c r="E64" s="30"/>
    </row>
    <row r="65" spans="1:5" s="16" customFormat="1" ht="15" customHeight="1" x14ac:dyDescent="0.25">
      <c r="A65" s="14">
        <v>230</v>
      </c>
      <c r="B65" s="30" t="s">
        <v>48</v>
      </c>
      <c r="C65" s="30"/>
      <c r="D65" s="30"/>
      <c r="E65" s="30"/>
    </row>
    <row r="66" spans="1:5" s="2" customFormat="1" ht="15" customHeight="1" x14ac:dyDescent="0.25">
      <c r="A66" s="9">
        <f>SUM(A60:A65)</f>
        <v>62959.05</v>
      </c>
      <c r="B66" s="28" t="s">
        <v>61</v>
      </c>
      <c r="C66" s="28"/>
      <c r="D66" s="28"/>
      <c r="E66" s="28"/>
    </row>
  </sheetData>
  <mergeCells count="9">
    <mergeCell ref="A3:E3"/>
    <mergeCell ref="B59:E59"/>
    <mergeCell ref="B66:E66"/>
    <mergeCell ref="B60:E60"/>
    <mergeCell ref="B61:E61"/>
    <mergeCell ref="B65:E65"/>
    <mergeCell ref="B62:E62"/>
    <mergeCell ref="B63:E63"/>
    <mergeCell ref="B64:E64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9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5-2025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spuid</dc:creator>
  <cp:lastModifiedBy>spuid</cp:lastModifiedBy>
  <cp:lastPrinted>2025-05-05T12:50:27Z</cp:lastPrinted>
  <dcterms:created xsi:type="dcterms:W3CDTF">2024-02-07T10:38:59Z</dcterms:created>
  <dcterms:modified xsi:type="dcterms:W3CDTF">2025-06-04T06:38:07Z</dcterms:modified>
</cp:coreProperties>
</file>