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Informacija o trošenju sredstava\"/>
    </mc:Choice>
  </mc:AlternateContent>
  <xr:revisionPtr revIDLastSave="0" documentId="13_ncr:1_{8BBFA16D-9559-4F2C-B0C6-70AD27BDF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56" i="1"/>
</calcChain>
</file>

<file path=xl/sharedStrings.xml><?xml version="1.0" encoding="utf-8"?>
<sst xmlns="http://schemas.openxmlformats.org/spreadsheetml/2006/main" count="132" uniqueCount="75">
  <si>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</si>
  <si>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</si>
  <si>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</si>
  <si>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</si>
  <si>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</si>
  <si>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</si>
  <si>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</si>
  <si>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</si>
  <si>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</si>
  <si>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</si>
  <si>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</si>
  <si>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</si>
  <si>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</si>
  <si>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</si>
  <si>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</si>
  <si>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</si>
  <si>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</si>
  <si>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</si>
  <si>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</si>
  <si>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</si>
  <si>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</si>
  <si>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</si>
  <si>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</si>
  <si>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</si>
  <si>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</si>
  <si>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</si>
  <si>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</si>
  <si>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</si>
  <si>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3212 naknade za prijevoz, za rad na terenu i odvojeni život</t>
  </si>
  <si>
    <t xml:space="preserve">Vodovod Pula-Labin d.o.o.     </t>
  </si>
  <si>
    <t>3239 ostale usluge</t>
  </si>
  <si>
    <t>Bakin Geršić k.d.</t>
  </si>
  <si>
    <t>Pajo d.o.o.</t>
  </si>
  <si>
    <t>3232 usluge tekućeg i investicijskog održavanja</t>
  </si>
  <si>
    <t>3211 službena putovanja</t>
  </si>
  <si>
    <t>3225 sitni inventar</t>
  </si>
  <si>
    <t>Z-el d.o.o.</t>
  </si>
  <si>
    <t>3224 materijal i dijelovi za tekuće održavanje</t>
  </si>
  <si>
    <t>Živa voda d.o.o.</t>
  </si>
  <si>
    <t>3235 zakupnine i najamnine</t>
  </si>
  <si>
    <t>Studenac d.o.o.</t>
  </si>
  <si>
    <t>3293 reprezentacija</t>
  </si>
  <si>
    <t>Pula usluge i upravljanje d.o.o.</t>
  </si>
  <si>
    <t>3294 članarine i norme</t>
  </si>
  <si>
    <t>Pevex d.d.</t>
  </si>
  <si>
    <t>Hep opskrba d.o.o.</t>
  </si>
  <si>
    <t>LIBUSOFT CICOM d.o.o.</t>
  </si>
  <si>
    <t>Sesvete</t>
  </si>
  <si>
    <t>Omiš</t>
  </si>
  <si>
    <t>TAPESS d.o.o.</t>
  </si>
  <si>
    <t>Kastav</t>
  </si>
  <si>
    <t>Pineta d.o.o.</t>
  </si>
  <si>
    <t>Riloop j.d.o.o.</t>
  </si>
  <si>
    <t>Ičići</t>
  </si>
  <si>
    <t>I.vem d.o.o. Pula</t>
  </si>
  <si>
    <t>INFORMACIJA O TROŠENJU SREDSTAVA ZA OŽUJAK 2026. GODINE</t>
  </si>
  <si>
    <t>Ukupno za ožujak 2026.</t>
  </si>
  <si>
    <t>4124 ostala prava</t>
  </si>
  <si>
    <t>GEA DATA d.o.o.</t>
  </si>
  <si>
    <t>IKEA Hrvatska d.o.o.</t>
  </si>
  <si>
    <t xml:space="preserve">ZDENKO, obrt </t>
  </si>
  <si>
    <t>DIMNJAK d.o.o.</t>
  </si>
  <si>
    <t>3237 intelektualne usluge</t>
  </si>
  <si>
    <t>OKVIR d.o.o.</t>
  </si>
  <si>
    <t>Elkron d.o.o.</t>
  </si>
  <si>
    <t>3292 premije osiguranja</t>
  </si>
  <si>
    <t>Hrvatski savez učeničkih zadruga</t>
  </si>
  <si>
    <t>Croatia osiguranje d.d.</t>
  </si>
  <si>
    <t>Grad Pula</t>
  </si>
  <si>
    <t>Nastavni zavod za javno zdravstvo IŽ</t>
  </si>
  <si>
    <t>SVA PULA d.o.o.</t>
  </si>
  <si>
    <t>Udruga hrvatskih srednjoškolskih ravnatelja</t>
  </si>
  <si>
    <t>Ekspres ključ vl. Ivan Blagonić i Andrija Ferenčić</t>
  </si>
  <si>
    <t>Ferro željezarija vl. Sanja Vareško</t>
  </si>
  <si>
    <t>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</si>
</sst>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selection activeCell="C44" sqref="C44"/>
    </sheetView>
  </sheetViews>
  <sheetFormatPr defaultRowHeight="15" x14ac:dyDescent="0.25"/>
  <cols>
    <col min="1" max="1" width="39.57031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3" t="s">
        <v>55</v>
      </c>
      <c r="B3" s="23"/>
      <c r="C3" s="23"/>
      <c r="D3" s="23"/>
      <c r="E3" s="23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25">
      <c r="A8" s="14" t="s">
        <v>8</v>
      </c>
      <c r="B8" s="15">
        <v>29524210204</v>
      </c>
      <c r="C8" s="15" t="s">
        <v>12</v>
      </c>
      <c r="D8" s="16">
        <v>49.14</v>
      </c>
      <c r="E8" s="15" t="s">
        <v>19</v>
      </c>
    </row>
    <row r="9" spans="1:5" s="17" customFormat="1" x14ac:dyDescent="0.25">
      <c r="A9" s="14" t="s">
        <v>31</v>
      </c>
      <c r="B9" s="15">
        <v>71255639887</v>
      </c>
      <c r="C9" s="15" t="s">
        <v>11</v>
      </c>
      <c r="D9" s="16">
        <v>49.78</v>
      </c>
      <c r="E9" s="15" t="s">
        <v>30</v>
      </c>
    </row>
    <row r="10" spans="1:5" s="17" customFormat="1" x14ac:dyDescent="0.25">
      <c r="A10" s="22" t="s">
        <v>67</v>
      </c>
      <c r="B10" s="15">
        <v>26187994862</v>
      </c>
      <c r="C10" s="15" t="s">
        <v>12</v>
      </c>
      <c r="D10" s="16">
        <v>62.69</v>
      </c>
      <c r="E10" s="15" t="s">
        <v>65</v>
      </c>
    </row>
    <row r="11" spans="1:5" s="17" customFormat="1" x14ac:dyDescent="0.25">
      <c r="A11" s="14" t="s">
        <v>61</v>
      </c>
      <c r="B11" s="15">
        <v>93385987809</v>
      </c>
      <c r="C11" s="15" t="s">
        <v>14</v>
      </c>
      <c r="D11" s="16">
        <v>134.38</v>
      </c>
      <c r="E11" s="15" t="s">
        <v>20</v>
      </c>
    </row>
    <row r="12" spans="1:5" s="21" customFormat="1" x14ac:dyDescent="0.25">
      <c r="A12" s="14" t="s">
        <v>22</v>
      </c>
      <c r="B12" s="15" t="s">
        <v>17</v>
      </c>
      <c r="C12" s="15" t="s">
        <v>12</v>
      </c>
      <c r="D12" s="16">
        <v>210</v>
      </c>
      <c r="E12" s="15" t="s">
        <v>23</v>
      </c>
    </row>
    <row r="13" spans="1:5" s="21" customFormat="1" ht="30" x14ac:dyDescent="0.25">
      <c r="A13" s="32" t="s">
        <v>72</v>
      </c>
      <c r="B13" s="33" t="s">
        <v>17</v>
      </c>
      <c r="C13" s="33" t="s">
        <v>17</v>
      </c>
      <c r="D13" s="20">
        <v>16</v>
      </c>
      <c r="E13" s="15" t="s">
        <v>33</v>
      </c>
    </row>
    <row r="14" spans="1:5" s="21" customFormat="1" x14ac:dyDescent="0.25">
      <c r="A14" s="30" t="s">
        <v>64</v>
      </c>
      <c r="B14" s="15">
        <v>29712872460</v>
      </c>
      <c r="C14" s="15" t="s">
        <v>11</v>
      </c>
      <c r="D14" s="20">
        <v>149.33000000000001</v>
      </c>
      <c r="E14" s="15" t="s">
        <v>30</v>
      </c>
    </row>
    <row r="15" spans="1:5" s="17" customFormat="1" x14ac:dyDescent="0.25">
      <c r="A15" s="18" t="s">
        <v>73</v>
      </c>
      <c r="B15" s="15" t="s">
        <v>17</v>
      </c>
      <c r="C15" s="15" t="s">
        <v>17</v>
      </c>
      <c r="D15" s="20">
        <v>224.25</v>
      </c>
      <c r="E15" s="15" t="s">
        <v>27</v>
      </c>
    </row>
    <row r="16" spans="1:5" s="17" customFormat="1" x14ac:dyDescent="0.25">
      <c r="A16" s="14" t="s">
        <v>10</v>
      </c>
      <c r="B16" s="15">
        <v>85821130368</v>
      </c>
      <c r="C16" s="15" t="s">
        <v>12</v>
      </c>
      <c r="D16" s="16">
        <v>1.66</v>
      </c>
      <c r="E16" s="15" t="s">
        <v>21</v>
      </c>
    </row>
    <row r="17" spans="1:5" s="17" customFormat="1" x14ac:dyDescent="0.25">
      <c r="A17" s="14" t="s">
        <v>58</v>
      </c>
      <c r="B17" s="15">
        <v>42590772043</v>
      </c>
      <c r="C17" s="15" t="s">
        <v>12</v>
      </c>
      <c r="D17" s="16">
        <v>283.75</v>
      </c>
      <c r="E17" s="15" t="s">
        <v>27</v>
      </c>
    </row>
    <row r="18" spans="1:5" s="17" customFormat="1" x14ac:dyDescent="0.25">
      <c r="A18" s="14" t="s">
        <v>58</v>
      </c>
      <c r="B18" s="31">
        <v>42590772043</v>
      </c>
      <c r="C18" s="15" t="s">
        <v>12</v>
      </c>
      <c r="D18" s="16">
        <v>20</v>
      </c>
      <c r="E18" s="15" t="s">
        <v>19</v>
      </c>
    </row>
    <row r="19" spans="1:5" s="17" customFormat="1" x14ac:dyDescent="0.25">
      <c r="A19" s="14" t="s">
        <v>68</v>
      </c>
      <c r="B19" s="15">
        <v>79517841355</v>
      </c>
      <c r="C19" s="15" t="s">
        <v>11</v>
      </c>
      <c r="D19" s="16">
        <v>60.34</v>
      </c>
      <c r="E19" s="15" t="s">
        <v>20</v>
      </c>
    </row>
    <row r="20" spans="1:5" s="17" customFormat="1" x14ac:dyDescent="0.25">
      <c r="A20" s="14" t="s">
        <v>45</v>
      </c>
      <c r="B20" s="15">
        <v>63073332379</v>
      </c>
      <c r="C20" s="15" t="s">
        <v>12</v>
      </c>
      <c r="D20" s="16">
        <v>490.34</v>
      </c>
      <c r="E20" s="15" t="s">
        <v>18</v>
      </c>
    </row>
    <row r="21" spans="1:5" s="17" customFormat="1" x14ac:dyDescent="0.25">
      <c r="A21" s="14" t="s">
        <v>13</v>
      </c>
      <c r="B21" s="15">
        <v>41317489366</v>
      </c>
      <c r="C21" s="15" t="s">
        <v>14</v>
      </c>
      <c r="D21" s="16">
        <v>663.15</v>
      </c>
      <c r="E21" s="15" t="s">
        <v>18</v>
      </c>
    </row>
    <row r="22" spans="1:5" s="17" customFormat="1" x14ac:dyDescent="0.25">
      <c r="A22" s="14" t="s">
        <v>15</v>
      </c>
      <c r="B22" s="15">
        <v>87311810356</v>
      </c>
      <c r="C22" s="15" t="s">
        <v>16</v>
      </c>
      <c r="D22" s="16">
        <v>22.25</v>
      </c>
      <c r="E22" s="15" t="s">
        <v>19</v>
      </c>
    </row>
    <row r="23" spans="1:5" s="17" customFormat="1" x14ac:dyDescent="0.25">
      <c r="A23" s="18" t="s">
        <v>66</v>
      </c>
      <c r="B23" s="34">
        <v>45052309127</v>
      </c>
      <c r="C23" s="19" t="s">
        <v>12</v>
      </c>
      <c r="D23" s="16">
        <v>25</v>
      </c>
      <c r="E23" s="15" t="s">
        <v>43</v>
      </c>
    </row>
    <row r="24" spans="1:5" s="17" customFormat="1" x14ac:dyDescent="0.25">
      <c r="A24" s="14" t="s">
        <v>54</v>
      </c>
      <c r="B24" s="15">
        <v>74964279599</v>
      </c>
      <c r="C24" s="15" t="s">
        <v>11</v>
      </c>
      <c r="D24" s="16">
        <v>50.99</v>
      </c>
      <c r="E24" s="15" t="s">
        <v>26</v>
      </c>
    </row>
    <row r="25" spans="1:5" s="17" customFormat="1" x14ac:dyDescent="0.25">
      <c r="A25" s="18" t="s">
        <v>59</v>
      </c>
      <c r="B25" s="34">
        <v>21523879111</v>
      </c>
      <c r="C25" s="19" t="s">
        <v>74</v>
      </c>
      <c r="D25" s="16">
        <v>72.959999999999994</v>
      </c>
      <c r="E25" s="15" t="s">
        <v>35</v>
      </c>
    </row>
    <row r="26" spans="1:5" s="17" customFormat="1" x14ac:dyDescent="0.25">
      <c r="A26" s="18" t="s">
        <v>46</v>
      </c>
      <c r="B26" s="15">
        <v>14506572540</v>
      </c>
      <c r="C26" s="15" t="s">
        <v>12</v>
      </c>
      <c r="D26" s="16">
        <v>53.85</v>
      </c>
      <c r="E26" s="15" t="s">
        <v>21</v>
      </c>
    </row>
    <row r="27" spans="1:5" s="17" customFormat="1" x14ac:dyDescent="0.25">
      <c r="A27" s="18" t="s">
        <v>69</v>
      </c>
      <c r="B27" s="15">
        <v>90629578695</v>
      </c>
      <c r="C27" s="15" t="s">
        <v>11</v>
      </c>
      <c r="D27" s="16">
        <v>93.75</v>
      </c>
      <c r="E27" s="15" t="s">
        <v>20</v>
      </c>
    </row>
    <row r="28" spans="1:5" s="17" customFormat="1" x14ac:dyDescent="0.25">
      <c r="A28" s="30" t="s">
        <v>63</v>
      </c>
      <c r="B28" s="31">
        <v>18523785212</v>
      </c>
      <c r="C28" s="15" t="s">
        <v>11</v>
      </c>
      <c r="D28" s="16">
        <v>350.1</v>
      </c>
      <c r="E28" s="15" t="s">
        <v>30</v>
      </c>
    </row>
    <row r="29" spans="1:5" s="17" customFormat="1" x14ac:dyDescent="0.25">
      <c r="A29" s="28" t="s">
        <v>32</v>
      </c>
      <c r="B29" s="15">
        <v>37008532093</v>
      </c>
      <c r="C29" s="19" t="s">
        <v>11</v>
      </c>
      <c r="D29" s="16">
        <v>55.69</v>
      </c>
      <c r="E29" s="15" t="s">
        <v>26</v>
      </c>
    </row>
    <row r="30" spans="1:5" s="17" customFormat="1" x14ac:dyDescent="0.25">
      <c r="A30" s="28" t="s">
        <v>32</v>
      </c>
      <c r="B30" s="15">
        <v>37008532093</v>
      </c>
      <c r="C30" s="19" t="s">
        <v>11</v>
      </c>
      <c r="D30" s="16">
        <v>145.49</v>
      </c>
      <c r="E30" s="15" t="s">
        <v>27</v>
      </c>
    </row>
    <row r="31" spans="1:5" s="17" customFormat="1" x14ac:dyDescent="0.25">
      <c r="A31" s="28" t="s">
        <v>44</v>
      </c>
      <c r="B31" s="28">
        <v>73660371074</v>
      </c>
      <c r="C31" s="28" t="s">
        <v>47</v>
      </c>
      <c r="D31" s="16">
        <v>45.26</v>
      </c>
      <c r="E31" s="15" t="s">
        <v>27</v>
      </c>
    </row>
    <row r="32" spans="1:5" s="17" customFormat="1" x14ac:dyDescent="0.25">
      <c r="A32" s="28" t="s">
        <v>51</v>
      </c>
      <c r="B32" s="15">
        <v>49404636855</v>
      </c>
      <c r="C32" s="19" t="s">
        <v>11</v>
      </c>
      <c r="D32" s="16">
        <v>175.53</v>
      </c>
      <c r="E32" s="15" t="s">
        <v>27</v>
      </c>
    </row>
    <row r="33" spans="1:5" s="17" customFormat="1" x14ac:dyDescent="0.25">
      <c r="A33" s="14" t="s">
        <v>9</v>
      </c>
      <c r="B33" s="15">
        <v>11294943436</v>
      </c>
      <c r="C33" s="15" t="s">
        <v>11</v>
      </c>
      <c r="D33" s="16">
        <v>145.41</v>
      </c>
      <c r="E33" s="15" t="s">
        <v>20</v>
      </c>
    </row>
    <row r="34" spans="1:5" s="17" customFormat="1" x14ac:dyDescent="0.25">
      <c r="A34" s="18" t="s">
        <v>42</v>
      </c>
      <c r="B34" s="15">
        <v>24406172697</v>
      </c>
      <c r="C34" s="19" t="s">
        <v>11</v>
      </c>
      <c r="D34" s="20">
        <v>400</v>
      </c>
      <c r="E34" s="15" t="s">
        <v>39</v>
      </c>
    </row>
    <row r="35" spans="1:5" s="17" customFormat="1" x14ac:dyDescent="0.25">
      <c r="A35" s="18" t="s">
        <v>52</v>
      </c>
      <c r="B35" s="15">
        <v>10133376712</v>
      </c>
      <c r="C35" s="19" t="s">
        <v>53</v>
      </c>
      <c r="D35" s="20">
        <v>60</v>
      </c>
      <c r="E35" s="15" t="s">
        <v>21</v>
      </c>
    </row>
    <row r="36" spans="1:5" s="17" customFormat="1" x14ac:dyDescent="0.25">
      <c r="A36" s="18" t="s">
        <v>40</v>
      </c>
      <c r="B36" s="15">
        <v>2023029348</v>
      </c>
      <c r="C36" s="19" t="s">
        <v>48</v>
      </c>
      <c r="D36" s="20">
        <v>9.7899999999999991</v>
      </c>
      <c r="E36" s="15" t="s">
        <v>41</v>
      </c>
    </row>
    <row r="37" spans="1:5" s="17" customFormat="1" x14ac:dyDescent="0.25">
      <c r="A37" s="18" t="s">
        <v>70</v>
      </c>
      <c r="B37" s="15">
        <v>94075574607</v>
      </c>
      <c r="C37" s="19" t="s">
        <v>11</v>
      </c>
      <c r="D37" s="20">
        <v>288.79000000000002</v>
      </c>
      <c r="E37" s="15" t="s">
        <v>33</v>
      </c>
    </row>
    <row r="38" spans="1:5" s="17" customFormat="1" x14ac:dyDescent="0.25">
      <c r="A38" s="18" t="s">
        <v>49</v>
      </c>
      <c r="B38" s="15">
        <v>22248533094</v>
      </c>
      <c r="C38" s="19" t="s">
        <v>50</v>
      </c>
      <c r="D38" s="20">
        <v>849.45</v>
      </c>
      <c r="E38" s="15" t="s">
        <v>26</v>
      </c>
    </row>
    <row r="39" spans="1:5" s="17" customFormat="1" x14ac:dyDescent="0.25">
      <c r="A39" s="18" t="s">
        <v>71</v>
      </c>
      <c r="B39" s="19">
        <v>75780877581</v>
      </c>
      <c r="C39" s="19" t="s">
        <v>12</v>
      </c>
      <c r="D39" s="20">
        <v>40</v>
      </c>
      <c r="E39" s="15" t="s">
        <v>43</v>
      </c>
    </row>
    <row r="40" spans="1:5" s="17" customFormat="1" x14ac:dyDescent="0.25">
      <c r="A40" s="14" t="s">
        <v>29</v>
      </c>
      <c r="B40" s="15">
        <v>19798348108</v>
      </c>
      <c r="C40" s="15" t="s">
        <v>11</v>
      </c>
      <c r="D40" s="16">
        <v>61.61</v>
      </c>
      <c r="E40" s="15" t="s">
        <v>20</v>
      </c>
    </row>
    <row r="41" spans="1:5" s="17" customFormat="1" x14ac:dyDescent="0.25">
      <c r="A41" s="14" t="s">
        <v>29</v>
      </c>
      <c r="B41" s="15">
        <v>19798348108</v>
      </c>
      <c r="C41" s="15" t="s">
        <v>11</v>
      </c>
      <c r="D41" s="16">
        <v>104.53</v>
      </c>
      <c r="E41" s="15" t="s">
        <v>57</v>
      </c>
    </row>
    <row r="42" spans="1:5" s="17" customFormat="1" x14ac:dyDescent="0.25">
      <c r="A42" s="29" t="s">
        <v>36</v>
      </c>
      <c r="B42" s="15">
        <v>11374156664</v>
      </c>
      <c r="C42" s="15" t="s">
        <v>12</v>
      </c>
      <c r="D42" s="16">
        <v>9.4</v>
      </c>
      <c r="E42" s="15" t="s">
        <v>37</v>
      </c>
    </row>
    <row r="43" spans="1:5" s="17" customFormat="1" x14ac:dyDescent="0.25">
      <c r="A43" s="29" t="s">
        <v>60</v>
      </c>
      <c r="B43" s="31">
        <v>20085748750</v>
      </c>
      <c r="C43" s="15" t="s">
        <v>11</v>
      </c>
      <c r="D43" s="16">
        <v>25</v>
      </c>
      <c r="E43" s="15" t="s">
        <v>19</v>
      </c>
    </row>
    <row r="44" spans="1:5" s="17" customFormat="1" x14ac:dyDescent="0.25">
      <c r="A44" s="29" t="s">
        <v>38</v>
      </c>
      <c r="B44" s="15">
        <v>86255713939</v>
      </c>
      <c r="C44" s="15" t="s">
        <v>12</v>
      </c>
      <c r="D44" s="16">
        <v>80.42</v>
      </c>
      <c r="E44" s="15" t="s">
        <v>20</v>
      </c>
    </row>
    <row r="45" spans="1:5" s="2" customFormat="1" x14ac:dyDescent="0.25">
      <c r="A45" s="4" t="s">
        <v>56</v>
      </c>
      <c r="B45" s="5"/>
      <c r="C45" s="6"/>
      <c r="D45" s="7">
        <f>SUM(D8:D44)</f>
        <v>5580.079999999999</v>
      </c>
      <c r="E45" s="8"/>
    </row>
    <row r="48" spans="1:5" x14ac:dyDescent="0.25">
      <c r="A48" s="3" t="s">
        <v>7</v>
      </c>
    </row>
    <row r="50" spans="1:5" ht="30" customHeight="1" x14ac:dyDescent="0.25">
      <c r="A50" s="1" t="s">
        <v>5</v>
      </c>
      <c r="B50" s="24" t="s">
        <v>6</v>
      </c>
      <c r="C50" s="24"/>
      <c r="D50" s="24"/>
      <c r="E50" s="24"/>
    </row>
    <row r="51" spans="1:5" s="17" customFormat="1" ht="15" customHeight="1" x14ac:dyDescent="0.25">
      <c r="A51" s="12">
        <v>55416.84</v>
      </c>
      <c r="B51" s="26" t="s">
        <v>24</v>
      </c>
      <c r="C51" s="26"/>
      <c r="D51" s="26"/>
      <c r="E51" s="26"/>
    </row>
    <row r="52" spans="1:5" s="17" customFormat="1" ht="15" customHeight="1" x14ac:dyDescent="0.25">
      <c r="A52" s="12">
        <v>9143.77</v>
      </c>
      <c r="B52" s="26" t="s">
        <v>25</v>
      </c>
      <c r="C52" s="26"/>
      <c r="D52" s="26"/>
      <c r="E52" s="26"/>
    </row>
    <row r="53" spans="1:5" s="17" customFormat="1" ht="15" customHeight="1" x14ac:dyDescent="0.25">
      <c r="A53" s="13">
        <v>860.7</v>
      </c>
      <c r="B53" s="27" t="s">
        <v>34</v>
      </c>
      <c r="C53" s="27"/>
      <c r="D53" s="27"/>
      <c r="E53" s="27"/>
    </row>
    <row r="54" spans="1:5" s="17" customFormat="1" ht="15" customHeight="1" x14ac:dyDescent="0.25">
      <c r="A54" s="13">
        <v>1212.48</v>
      </c>
      <c r="B54" s="27" t="s">
        <v>28</v>
      </c>
      <c r="C54" s="27"/>
      <c r="D54" s="27"/>
      <c r="E54" s="27"/>
    </row>
    <row r="55" spans="1:5" s="17" customFormat="1" ht="15" customHeight="1" x14ac:dyDescent="0.25">
      <c r="A55" s="13">
        <v>1000</v>
      </c>
      <c r="B55" s="27" t="s">
        <v>62</v>
      </c>
      <c r="C55" s="27"/>
      <c r="D55" s="27"/>
      <c r="E55" s="27"/>
    </row>
    <row r="56" spans="1:5" s="2" customFormat="1" ht="15" customHeight="1" x14ac:dyDescent="0.25">
      <c r="A56" s="9">
        <f>SUM(A51:A55)</f>
        <v>67633.789999999994</v>
      </c>
      <c r="B56" s="25" t="s">
        <v>56</v>
      </c>
      <c r="C56" s="25"/>
      <c r="D56" s="25"/>
      <c r="E56" s="25"/>
    </row>
  </sheetData>
  <mergeCells count="8">
    <mergeCell ref="A3:E3"/>
    <mergeCell ref="B50:E50"/>
    <mergeCell ref="B56:E56"/>
    <mergeCell ref="B51:E51"/>
    <mergeCell ref="B52:E52"/>
    <mergeCell ref="B55:E55"/>
    <mergeCell ref="B53:E53"/>
    <mergeCell ref="B54:E54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2026-04-15T06:42:53Z</dcterms:modified>
</cp:coreProperties>
</file>