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Informacija o trošenju sredstava\"/>
    </mc:Choice>
  </mc:AlternateContent>
  <xr:revisionPtr revIDLastSave="0" documentId="13_ncr:1_{893A63DF-D9BC-4F8E-8396-AE6853249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1" l="1"/>
  <c r="A52" i="1"/>
</calcChain>
</file>

<file path=xl/sharedStrings.xml><?xml version="1.0" encoding="utf-8"?>
<sst xmlns="http://schemas.openxmlformats.org/spreadsheetml/2006/main" count="118" uniqueCount="68">
  <si>
    <t>ŠKOLA PRIMIJENJENIH UMJETNOSTI I DIZAJNA - PULA</t>
  </si>
  <si>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</si>
  <si>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</si>
  <si>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</si>
  <si>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</si>
  <si>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</si>
  <si>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</si>
  <si>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Kategorija 2</t>
  </si>
  <si>
    <t>A1 Hrvatska d.o.o.</t>
  </si>
  <si>
    <t>Pula Herculanea d.o.o.</t>
  </si>
  <si>
    <t>Financijska agencija</t>
  </si>
  <si>
    <t>Pula</t>
  </si>
  <si>
    <t>Zagreb</t>
  </si>
  <si>
    <t>Hep-plin d.o.o.</t>
  </si>
  <si>
    <t>Osijek</t>
  </si>
  <si>
    <t>HP-Hrvatska pošta d.d.</t>
  </si>
  <si>
    <t>Velika Gorica</t>
  </si>
  <si>
    <t>/</t>
  </si>
  <si>
    <t>3223 energija</t>
  </si>
  <si>
    <t>3231 usluge telefona, pošte i prijevoza</t>
  </si>
  <si>
    <t>3234 komunalne usluge</t>
  </si>
  <si>
    <t>3238 računalne usluge</t>
  </si>
  <si>
    <t>Državni proračun</t>
  </si>
  <si>
    <t>3295 pristojbe i naknade</t>
  </si>
  <si>
    <t>3111 plaće za redovan rad</t>
  </si>
  <si>
    <t>3132 doprinosi za obvezno zdravstveno osiguranje</t>
  </si>
  <si>
    <t>3221 uredski materijal</t>
  </si>
  <si>
    <t>3222 materijal i sirovine</t>
  </si>
  <si>
    <t>3212 naknade za prijevoz, za rad na terenu i odvojeni život</t>
  </si>
  <si>
    <t xml:space="preserve">Vodovod Pula-Labin d.o.o.     </t>
  </si>
  <si>
    <t>3239 ostale usluge</t>
  </si>
  <si>
    <t>Bakin Geršić k.d.</t>
  </si>
  <si>
    <t>Pajo d.o.o.</t>
  </si>
  <si>
    <t>3232 usluge tekućeg i investicijskog održavanja</t>
  </si>
  <si>
    <t>3211 službena putovanja</t>
  </si>
  <si>
    <t>3225 sitni inventar</t>
  </si>
  <si>
    <t>Živa voda d.o.o.</t>
  </si>
  <si>
    <t>3235 zakupnine i najamnine</t>
  </si>
  <si>
    <t>Pula usluge i upravljanje d.o.o.</t>
  </si>
  <si>
    <t>Pevex d.d.</t>
  </si>
  <si>
    <t>Hep opskrba d.o.o.</t>
  </si>
  <si>
    <t>LIBUSOFT CICOM d.o.o.</t>
  </si>
  <si>
    <t>Sesvete</t>
  </si>
  <si>
    <t>Riloop j.d.o.o.</t>
  </si>
  <si>
    <t>Ičići</t>
  </si>
  <si>
    <t>Grad Pula</t>
  </si>
  <si>
    <t>Rijeka</t>
  </si>
  <si>
    <t>4124 ostala prava</t>
  </si>
  <si>
    <t>BAUHAUS-ZAGREB k.d.</t>
  </si>
  <si>
    <t>Kastav</t>
  </si>
  <si>
    <t>INFORMACIJA O TROŠENJU SREDSTAVA ZA LIPANJ 2026. GODINE</t>
  </si>
  <si>
    <t>Ukupno za lipanj 2026.</t>
  </si>
  <si>
    <t>3224 materijal i dijelovi za tekuće održavanje</t>
  </si>
  <si>
    <t>3121 ostali rashodi za zaposlene</t>
  </si>
  <si>
    <t>TAPESS d.o.o.</t>
  </si>
  <si>
    <t>OMNIS COLOR ISTRIA d.o.o.</t>
  </si>
  <si>
    <t>M.G.Electronic d.o.o.</t>
  </si>
  <si>
    <t>PEEM d.o.o.</t>
  </si>
  <si>
    <t>Senso profi d.o.o.</t>
  </si>
  <si>
    <t>Elkron d.o.o.</t>
  </si>
  <si>
    <t>Stanek d.o.o.</t>
  </si>
  <si>
    <t>3299 ostali nespomenuti rashodi poslovanja</t>
  </si>
  <si>
    <t>HGSPOT GRUPA d.o.o.</t>
  </si>
  <si>
    <t>Geotech d.o.o.</t>
  </si>
  <si>
    <t>dm-drogerie markt d.o.o.</t>
  </si>
  <si>
    <t xml:space="preserve">Narodne novine d.d. </t>
  </si>
  <si>
    <t>Varaždin</t>
  </si>
  <si>
    <t>3812 tekuće donacije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</si>
</sst>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0" fillId="0" borderId="1" xfId="0" applyNumberFormat="1" applyBorder="1" applyAlignment="1">
      <alignment vertical="center" wrapText="1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4" fontId="4" fillId="0" borderId="2" xfId="0" applyNumberFormat="1" applyFont="1" applyBorder="1" applyAlignment="1">
      <alignment horizontal="right"/>
    </xf>
    <xf numFmtId="0" fontId="4" fillId="0" borderId="4" xfId="0" applyFont="1" applyBorder="1"/>
    <xf numFmtId="0" fontId="4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selection activeCell="C37" sqref="C37"/>
    </sheetView>
  </sheetViews>
  <sheetFormatPr defaultRowHeight="15" x14ac:dyDescent="0.25"/>
  <cols>
    <col min="1" max="1" width="39.5703125" customWidth="1"/>
    <col min="2" max="2" width="13.7109375" customWidth="1"/>
    <col min="3" max="3" width="17.5703125" customWidth="1"/>
    <col min="4" max="4" width="16.42578125" style="10" customWidth="1"/>
    <col min="5" max="5" width="53" customWidth="1"/>
  </cols>
  <sheetData>
    <row r="1" spans="1:5" x14ac:dyDescent="0.25">
      <c r="A1" s="2" t="s">
        <v>0</v>
      </c>
    </row>
    <row r="3" spans="1:5" x14ac:dyDescent="0.25">
      <c r="A3" s="23" t="s">
        <v>50</v>
      </c>
      <c r="B3" s="23"/>
      <c r="C3" s="23"/>
      <c r="D3" s="23"/>
      <c r="E3" s="23"/>
    </row>
    <row r="5" spans="1:5" x14ac:dyDescent="0.25">
      <c r="A5" s="3" t="s">
        <v>1</v>
      </c>
    </row>
    <row r="7" spans="1:5" ht="45" x14ac:dyDescent="0.25">
      <c r="A7" s="1" t="s">
        <v>2</v>
      </c>
      <c r="B7" s="1" t="s">
        <v>3</v>
      </c>
      <c r="C7" s="1" t="s">
        <v>4</v>
      </c>
      <c r="D7" s="11" t="s">
        <v>5</v>
      </c>
      <c r="E7" s="1" t="s">
        <v>6</v>
      </c>
    </row>
    <row r="8" spans="1:5" s="16" customFormat="1" x14ac:dyDescent="0.25">
      <c r="A8" s="13" t="s">
        <v>8</v>
      </c>
      <c r="B8" s="14">
        <v>29524210204</v>
      </c>
      <c r="C8" s="14" t="s">
        <v>12</v>
      </c>
      <c r="D8" s="15">
        <v>49.14</v>
      </c>
      <c r="E8" s="14" t="s">
        <v>19</v>
      </c>
    </row>
    <row r="9" spans="1:5" s="16" customFormat="1" x14ac:dyDescent="0.25">
      <c r="A9" s="13" t="s">
        <v>31</v>
      </c>
      <c r="B9" s="14">
        <v>71255639887</v>
      </c>
      <c r="C9" s="14" t="s">
        <v>11</v>
      </c>
      <c r="D9" s="15">
        <v>49.78</v>
      </c>
      <c r="E9" s="14" t="s">
        <v>30</v>
      </c>
    </row>
    <row r="10" spans="1:5" s="16" customFormat="1" x14ac:dyDescent="0.25">
      <c r="A10" s="13" t="s">
        <v>48</v>
      </c>
      <c r="B10" s="14">
        <v>71642207963</v>
      </c>
      <c r="C10" s="14" t="s">
        <v>12</v>
      </c>
      <c r="D10" s="15">
        <v>207.34</v>
      </c>
      <c r="E10" s="14" t="s">
        <v>52</v>
      </c>
    </row>
    <row r="11" spans="1:5" s="16" customFormat="1" x14ac:dyDescent="0.25">
      <c r="A11" s="13" t="s">
        <v>48</v>
      </c>
      <c r="B11" s="14">
        <v>71642207963</v>
      </c>
      <c r="C11" s="14" t="s">
        <v>12</v>
      </c>
      <c r="D11" s="15">
        <v>88.78</v>
      </c>
      <c r="E11" s="14" t="s">
        <v>35</v>
      </c>
    </row>
    <row r="12" spans="1:5" s="16" customFormat="1" x14ac:dyDescent="0.25">
      <c r="A12" s="13" t="s">
        <v>64</v>
      </c>
      <c r="B12" s="14">
        <v>94124811986</v>
      </c>
      <c r="C12" s="14" t="s">
        <v>12</v>
      </c>
      <c r="D12" s="15">
        <v>1.96</v>
      </c>
      <c r="E12" s="14" t="s">
        <v>26</v>
      </c>
    </row>
    <row r="13" spans="1:5" s="16" customFormat="1" x14ac:dyDescent="0.25">
      <c r="A13" s="13" t="s">
        <v>64</v>
      </c>
      <c r="B13" s="14">
        <v>94124811986</v>
      </c>
      <c r="C13" s="14" t="s">
        <v>12</v>
      </c>
      <c r="D13" s="15">
        <v>400.5</v>
      </c>
      <c r="E13" s="14" t="s">
        <v>67</v>
      </c>
    </row>
    <row r="14" spans="1:5" s="17" customFormat="1" x14ac:dyDescent="0.25">
      <c r="A14" s="13" t="s">
        <v>22</v>
      </c>
      <c r="B14" s="14" t="s">
        <v>17</v>
      </c>
      <c r="C14" s="14" t="s">
        <v>12</v>
      </c>
      <c r="D14" s="15">
        <v>210</v>
      </c>
      <c r="E14" s="14" t="s">
        <v>23</v>
      </c>
    </row>
    <row r="15" spans="1:5" s="17" customFormat="1" x14ac:dyDescent="0.25">
      <c r="A15" s="30" t="s">
        <v>59</v>
      </c>
      <c r="B15" s="14">
        <v>29712872460</v>
      </c>
      <c r="C15" s="14" t="s">
        <v>11</v>
      </c>
      <c r="D15" s="15">
        <v>772.5</v>
      </c>
      <c r="E15" s="14" t="s">
        <v>33</v>
      </c>
    </row>
    <row r="16" spans="1:5" s="17" customFormat="1" x14ac:dyDescent="0.25">
      <c r="A16" s="30" t="s">
        <v>59</v>
      </c>
      <c r="B16" s="14">
        <v>29712872460</v>
      </c>
      <c r="C16" s="14" t="s">
        <v>11</v>
      </c>
      <c r="D16" s="15">
        <v>156.26</v>
      </c>
      <c r="E16" s="14" t="s">
        <v>30</v>
      </c>
    </row>
    <row r="17" spans="1:5" s="16" customFormat="1" x14ac:dyDescent="0.25">
      <c r="A17" s="13" t="s">
        <v>10</v>
      </c>
      <c r="B17" s="14">
        <v>85821130368</v>
      </c>
      <c r="C17" s="14" t="s">
        <v>12</v>
      </c>
      <c r="D17" s="15">
        <v>1.91</v>
      </c>
      <c r="E17" s="14" t="s">
        <v>21</v>
      </c>
    </row>
    <row r="18" spans="1:5" s="16" customFormat="1" x14ac:dyDescent="0.25">
      <c r="A18" s="13" t="s">
        <v>63</v>
      </c>
      <c r="B18" s="31">
        <v>2329110570</v>
      </c>
      <c r="C18" s="14" t="s">
        <v>46</v>
      </c>
      <c r="D18" s="15">
        <v>8375</v>
      </c>
      <c r="E18" s="14" t="s">
        <v>47</v>
      </c>
    </row>
    <row r="19" spans="1:5" s="16" customFormat="1" x14ac:dyDescent="0.25">
      <c r="A19" s="13" t="s">
        <v>45</v>
      </c>
      <c r="B19" s="14">
        <v>79517841355</v>
      </c>
      <c r="C19" s="14" t="s">
        <v>11</v>
      </c>
      <c r="D19" s="15">
        <v>20.11</v>
      </c>
      <c r="E19" s="14" t="s">
        <v>20</v>
      </c>
    </row>
    <row r="20" spans="1:5" s="16" customFormat="1" x14ac:dyDescent="0.25">
      <c r="A20" s="13" t="s">
        <v>40</v>
      </c>
      <c r="B20" s="14">
        <v>63073332379</v>
      </c>
      <c r="C20" s="14" t="s">
        <v>12</v>
      </c>
      <c r="D20" s="15">
        <v>350.27</v>
      </c>
      <c r="E20" s="14" t="s">
        <v>18</v>
      </c>
    </row>
    <row r="21" spans="1:5" s="16" customFormat="1" x14ac:dyDescent="0.25">
      <c r="A21" s="13" t="s">
        <v>13</v>
      </c>
      <c r="B21" s="14">
        <v>41317489366</v>
      </c>
      <c r="C21" s="14" t="s">
        <v>14</v>
      </c>
      <c r="D21" s="15">
        <v>20.93</v>
      </c>
      <c r="E21" s="14" t="s">
        <v>18</v>
      </c>
    </row>
    <row r="22" spans="1:5" s="16" customFormat="1" x14ac:dyDescent="0.25">
      <c r="A22" s="13" t="s">
        <v>62</v>
      </c>
      <c r="B22" s="31">
        <v>65553879500</v>
      </c>
      <c r="C22" s="14" t="s">
        <v>12</v>
      </c>
      <c r="D22" s="15">
        <v>170.05</v>
      </c>
      <c r="E22" s="14" t="s">
        <v>61</v>
      </c>
    </row>
    <row r="23" spans="1:5" s="16" customFormat="1" x14ac:dyDescent="0.25">
      <c r="A23" s="13" t="s">
        <v>15</v>
      </c>
      <c r="B23" s="14">
        <v>87311810356</v>
      </c>
      <c r="C23" s="14" t="s">
        <v>16</v>
      </c>
      <c r="D23" s="15">
        <v>9.82</v>
      </c>
      <c r="E23" s="14" t="s">
        <v>19</v>
      </c>
    </row>
    <row r="24" spans="1:5" s="16" customFormat="1" x14ac:dyDescent="0.25">
      <c r="A24" s="18" t="s">
        <v>41</v>
      </c>
      <c r="B24" s="14">
        <v>14506572540</v>
      </c>
      <c r="C24" s="14" t="s">
        <v>12</v>
      </c>
      <c r="D24" s="15">
        <v>53.85</v>
      </c>
      <c r="E24" s="14" t="s">
        <v>21</v>
      </c>
    </row>
    <row r="25" spans="1:5" s="16" customFormat="1" x14ac:dyDescent="0.25">
      <c r="A25" s="18" t="s">
        <v>56</v>
      </c>
      <c r="B25" s="31">
        <v>85367719813</v>
      </c>
      <c r="C25" s="19" t="s">
        <v>11</v>
      </c>
      <c r="D25" s="15">
        <v>613.16999999999996</v>
      </c>
      <c r="E25" s="14" t="s">
        <v>27</v>
      </c>
    </row>
    <row r="26" spans="1:5" s="16" customFormat="1" x14ac:dyDescent="0.25">
      <c r="A26" s="18" t="s">
        <v>65</v>
      </c>
      <c r="B26" s="14">
        <v>64546066176</v>
      </c>
      <c r="C26" s="14" t="s">
        <v>12</v>
      </c>
      <c r="D26" s="15">
        <v>109.75</v>
      </c>
      <c r="E26" s="14" t="s">
        <v>26</v>
      </c>
    </row>
    <row r="27" spans="1:5" s="16" customFormat="1" x14ac:dyDescent="0.25">
      <c r="A27" s="18" t="s">
        <v>55</v>
      </c>
      <c r="B27" s="31">
        <v>84409170714</v>
      </c>
      <c r="C27" s="19" t="s">
        <v>11</v>
      </c>
      <c r="D27" s="15">
        <v>28.62</v>
      </c>
      <c r="E27" s="14" t="s">
        <v>27</v>
      </c>
    </row>
    <row r="28" spans="1:5" s="16" customFormat="1" x14ac:dyDescent="0.25">
      <c r="A28" s="22" t="s">
        <v>32</v>
      </c>
      <c r="B28" s="14">
        <v>37008532093</v>
      </c>
      <c r="C28" s="19" t="s">
        <v>11</v>
      </c>
      <c r="D28" s="15">
        <v>73.28</v>
      </c>
      <c r="E28" s="14" t="s">
        <v>26</v>
      </c>
    </row>
    <row r="29" spans="1:5" s="16" customFormat="1" x14ac:dyDescent="0.25">
      <c r="A29" s="22" t="s">
        <v>57</v>
      </c>
      <c r="B29" s="14">
        <v>28019763406</v>
      </c>
      <c r="C29" s="19" t="s">
        <v>11</v>
      </c>
      <c r="D29" s="15">
        <v>76.86</v>
      </c>
      <c r="E29" s="14" t="s">
        <v>52</v>
      </c>
    </row>
    <row r="30" spans="1:5" s="16" customFormat="1" x14ac:dyDescent="0.25">
      <c r="A30" s="22" t="s">
        <v>39</v>
      </c>
      <c r="B30" s="22">
        <v>73660371074</v>
      </c>
      <c r="C30" s="22" t="s">
        <v>42</v>
      </c>
      <c r="D30" s="15">
        <v>8.4700000000000006</v>
      </c>
      <c r="E30" s="14" t="s">
        <v>26</v>
      </c>
    </row>
    <row r="31" spans="1:5" s="16" customFormat="1" x14ac:dyDescent="0.25">
      <c r="A31" s="22" t="s">
        <v>39</v>
      </c>
      <c r="B31" s="22">
        <v>73660371074</v>
      </c>
      <c r="C31" s="22" t="s">
        <v>42</v>
      </c>
      <c r="D31" s="15">
        <v>60</v>
      </c>
      <c r="E31" s="14" t="s">
        <v>52</v>
      </c>
    </row>
    <row r="32" spans="1:5" s="16" customFormat="1" x14ac:dyDescent="0.25">
      <c r="A32" s="22" t="s">
        <v>39</v>
      </c>
      <c r="B32" s="22">
        <v>73660371074</v>
      </c>
      <c r="C32" s="22" t="s">
        <v>42</v>
      </c>
      <c r="D32" s="15">
        <v>36.090000000000003</v>
      </c>
      <c r="E32" s="14" t="s">
        <v>35</v>
      </c>
    </row>
    <row r="33" spans="1:5" s="16" customFormat="1" x14ac:dyDescent="0.25">
      <c r="A33" s="13" t="s">
        <v>9</v>
      </c>
      <c r="B33" s="14">
        <v>11294943436</v>
      </c>
      <c r="C33" s="14" t="s">
        <v>11</v>
      </c>
      <c r="D33" s="15">
        <v>48.39</v>
      </c>
      <c r="E33" s="14" t="s">
        <v>20</v>
      </c>
    </row>
    <row r="34" spans="1:5" s="16" customFormat="1" x14ac:dyDescent="0.25">
      <c r="A34" s="18" t="s">
        <v>38</v>
      </c>
      <c r="B34" s="14">
        <v>24406172697</v>
      </c>
      <c r="C34" s="19" t="s">
        <v>11</v>
      </c>
      <c r="D34" s="20">
        <v>82.5</v>
      </c>
      <c r="E34" s="14" t="s">
        <v>37</v>
      </c>
    </row>
    <row r="35" spans="1:5" s="16" customFormat="1" x14ac:dyDescent="0.25">
      <c r="A35" s="18" t="s">
        <v>43</v>
      </c>
      <c r="B35" s="14">
        <v>10133376712</v>
      </c>
      <c r="C35" s="19" t="s">
        <v>44</v>
      </c>
      <c r="D35" s="20">
        <v>60</v>
      </c>
      <c r="E35" s="14" t="s">
        <v>21</v>
      </c>
    </row>
    <row r="36" spans="1:5" s="16" customFormat="1" x14ac:dyDescent="0.25">
      <c r="A36" s="18" t="s">
        <v>58</v>
      </c>
      <c r="B36" s="31">
        <v>19859608335</v>
      </c>
      <c r="C36" s="19" t="s">
        <v>16</v>
      </c>
      <c r="D36" s="20">
        <v>243.75</v>
      </c>
      <c r="E36" s="14" t="s">
        <v>33</v>
      </c>
    </row>
    <row r="37" spans="1:5" s="12" customFormat="1" x14ac:dyDescent="0.25">
      <c r="A37" s="18" t="s">
        <v>60</v>
      </c>
      <c r="B37" s="14">
        <v>76706875460</v>
      </c>
      <c r="C37" s="19" t="s">
        <v>66</v>
      </c>
      <c r="D37" s="20">
        <v>240</v>
      </c>
      <c r="E37" s="14" t="s">
        <v>61</v>
      </c>
    </row>
    <row r="38" spans="1:5" s="16" customFormat="1" x14ac:dyDescent="0.25">
      <c r="A38" s="18" t="s">
        <v>54</v>
      </c>
      <c r="B38" s="14">
        <v>22248533094</v>
      </c>
      <c r="C38" s="19" t="s">
        <v>49</v>
      </c>
      <c r="D38" s="20">
        <v>336.09</v>
      </c>
      <c r="E38" s="14" t="s">
        <v>26</v>
      </c>
    </row>
    <row r="39" spans="1:5" s="16" customFormat="1" x14ac:dyDescent="0.25">
      <c r="A39" s="13" t="s">
        <v>29</v>
      </c>
      <c r="B39" s="14">
        <v>19798348108</v>
      </c>
      <c r="C39" s="14" t="s">
        <v>11</v>
      </c>
      <c r="D39" s="15">
        <v>4.62</v>
      </c>
      <c r="E39" s="14" t="s">
        <v>20</v>
      </c>
    </row>
    <row r="40" spans="1:5" s="16" customFormat="1" x14ac:dyDescent="0.25">
      <c r="A40" s="21" t="s">
        <v>36</v>
      </c>
      <c r="B40" s="14">
        <v>86255713939</v>
      </c>
      <c r="C40" s="14" t="s">
        <v>12</v>
      </c>
      <c r="D40" s="15">
        <v>44.75</v>
      </c>
      <c r="E40" s="14" t="s">
        <v>20</v>
      </c>
    </row>
    <row r="41" spans="1:5" s="2" customFormat="1" x14ac:dyDescent="0.25">
      <c r="A41" s="4" t="s">
        <v>51</v>
      </c>
      <c r="B41" s="5"/>
      <c r="C41" s="6"/>
      <c r="D41" s="7">
        <f>SUM(D8:D40)</f>
        <v>13004.540000000003</v>
      </c>
      <c r="E41" s="8"/>
    </row>
    <row r="44" spans="1:5" x14ac:dyDescent="0.25">
      <c r="A44" s="3" t="s">
        <v>7</v>
      </c>
    </row>
    <row r="46" spans="1:5" ht="30" customHeight="1" x14ac:dyDescent="0.25">
      <c r="A46" s="1" t="s">
        <v>5</v>
      </c>
      <c r="B46" s="24" t="s">
        <v>6</v>
      </c>
      <c r="C46" s="24"/>
      <c r="D46" s="24"/>
      <c r="E46" s="24"/>
    </row>
    <row r="47" spans="1:5" s="16" customFormat="1" ht="15" customHeight="1" x14ac:dyDescent="0.25">
      <c r="A47" s="26">
        <v>55278.8</v>
      </c>
      <c r="B47" s="27" t="s">
        <v>24</v>
      </c>
      <c r="C47" s="27"/>
      <c r="D47" s="27"/>
      <c r="E47" s="27"/>
    </row>
    <row r="48" spans="1:5" s="16" customFormat="1" ht="15" customHeight="1" x14ac:dyDescent="0.25">
      <c r="A48" s="26">
        <v>8628.0300000000007</v>
      </c>
      <c r="B48" s="27" t="s">
        <v>53</v>
      </c>
      <c r="C48" s="27"/>
      <c r="D48" s="27"/>
      <c r="E48" s="27"/>
    </row>
    <row r="49" spans="1:5" s="16" customFormat="1" ht="15" customHeight="1" x14ac:dyDescent="0.25">
      <c r="A49" s="26">
        <v>9120.98</v>
      </c>
      <c r="B49" s="27" t="s">
        <v>25</v>
      </c>
      <c r="C49" s="27"/>
      <c r="D49" s="27"/>
      <c r="E49" s="27"/>
    </row>
    <row r="50" spans="1:5" s="16" customFormat="1" ht="15" customHeight="1" x14ac:dyDescent="0.25">
      <c r="A50" s="28">
        <v>49.6</v>
      </c>
      <c r="B50" s="29" t="s">
        <v>34</v>
      </c>
      <c r="C50" s="29"/>
      <c r="D50" s="29"/>
      <c r="E50" s="29"/>
    </row>
    <row r="51" spans="1:5" s="16" customFormat="1" ht="15" customHeight="1" x14ac:dyDescent="0.25">
      <c r="A51" s="28">
        <v>1223.73</v>
      </c>
      <c r="B51" s="29" t="s">
        <v>28</v>
      </c>
      <c r="C51" s="29"/>
      <c r="D51" s="29"/>
      <c r="E51" s="29"/>
    </row>
    <row r="52" spans="1:5" s="2" customFormat="1" ht="15" customHeight="1" x14ac:dyDescent="0.25">
      <c r="A52" s="9">
        <f>SUM(A47:A51)</f>
        <v>74301.14</v>
      </c>
      <c r="B52" s="25" t="s">
        <v>51</v>
      </c>
      <c r="C52" s="25"/>
      <c r="D52" s="25"/>
      <c r="E52" s="25"/>
    </row>
  </sheetData>
  <mergeCells count="8">
    <mergeCell ref="A3:E3"/>
    <mergeCell ref="B46:E46"/>
    <mergeCell ref="B52:E52"/>
    <mergeCell ref="B47:E47"/>
    <mergeCell ref="B49:E49"/>
    <mergeCell ref="B50:E50"/>
    <mergeCell ref="B51:E51"/>
    <mergeCell ref="B48:E48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spuid</dc:creator>
  <cp:lastModifiedBy>Lara Hula</cp:lastModifiedBy>
  <cp:lastPrinted>2025-01-03T11:10:36Z</cp:lastPrinted>
  <dcterms:created xsi:type="dcterms:W3CDTF">2024-02-07T10:38:59Z</dcterms:created>
  <dcterms:modified xsi:type="dcterms:W3CDTF">2026-07-06T08:29:31Z</dcterms:modified>
</cp:coreProperties>
</file>